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gov-my.sharepoint.com/personal/rachel_gagnon_ontario_ca/Documents/Documents/SOBR/State of ecosystems and species/"/>
    </mc:Choice>
  </mc:AlternateContent>
  <xr:revisionPtr revIDLastSave="3" documentId="8_{50C68F36-AE67-42C9-8626-E6947BA49C98}" xr6:coauthVersionLast="45" xr6:coauthVersionMax="45" xr10:uidLastSave="{C1B6DEBA-1678-4F91-A9B9-B15ED8E13DDF}"/>
  <bookViews>
    <workbookView xWindow="28680" yWindow="-120" windowWidth="29040" windowHeight="15840" xr2:uid="{00000000-000D-0000-FFFF-FFFF00000000}"/>
  </bookViews>
  <sheets>
    <sheet name="Rare Ecosystems - area" sheetId="1" r:id="rId1"/>
    <sheet name="Rare Ecosystems - quality" sheetId="2" r:id="rId2"/>
    <sheet name="Quality rank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6" i="1" l="1"/>
  <c r="I5" i="1"/>
</calcChain>
</file>

<file path=xl/sharedStrings.xml><?xml version="1.0" encoding="utf-8"?>
<sst xmlns="http://schemas.openxmlformats.org/spreadsheetml/2006/main" count="73" uniqueCount="46">
  <si>
    <t>Plant Community Type</t>
  </si>
  <si>
    <t>Alvars</t>
  </si>
  <si>
    <t>Dunes</t>
  </si>
  <si>
    <t>Prairies and Savannahs</t>
  </si>
  <si>
    <t>Number of element occurrences</t>
  </si>
  <si>
    <t>Area (ha)</t>
  </si>
  <si>
    <t>Source: Natural Heritage Information Centre, Ontario Ministry of Natural Resources and Forestry</t>
  </si>
  <si>
    <t>Total area of alvar, dune and prairie/savannah ecosystems in Ontario showing amount of each type that is legally protected.</t>
  </si>
  <si>
    <t>Number of element occurrences (EOs)</t>
  </si>
  <si>
    <t>Number of EOs with rank A</t>
  </si>
  <si>
    <t>% of total EOs with rank A</t>
  </si>
  <si>
    <t>Area of EOs  with rank A (ha)</t>
  </si>
  <si>
    <t>% of total area with rank A</t>
  </si>
  <si>
    <t>Number of EOs with rank B</t>
  </si>
  <si>
    <t>Number of EOs with rank C</t>
  </si>
  <si>
    <t>Number of EOs with rank D</t>
  </si>
  <si>
    <t>% of total EOs with rank B</t>
  </si>
  <si>
    <t>% of total EOs with rank C</t>
  </si>
  <si>
    <t>% of total EOs with rank D</t>
  </si>
  <si>
    <t>Area of EOs  with rank B (ha)</t>
  </si>
  <si>
    <t>Area of EOs  with rank C (ha)</t>
  </si>
  <si>
    <t>Area of EOs  with rank D (ha)</t>
  </si>
  <si>
    <t>% of total area with rank B</t>
  </si>
  <si>
    <t>% of total area with rank C</t>
  </si>
  <si>
    <t>% of total area with rank D</t>
  </si>
  <si>
    <t>Quality of Rare Ecosystems Ocucrrences in Ontario by number and area</t>
  </si>
  <si>
    <t>Description</t>
  </si>
  <si>
    <t>A</t>
  </si>
  <si>
    <t>B</t>
  </si>
  <si>
    <t>C</t>
  </si>
  <si>
    <t>D</t>
  </si>
  <si>
    <t>Quality Rank</t>
  </si>
  <si>
    <t>Excellent predicted viability</t>
  </si>
  <si>
    <t>Good predicted viability</t>
  </si>
  <si>
    <t>Fair predicted viability</t>
  </si>
  <si>
    <t>Prairies and Savannahs*</t>
  </si>
  <si>
    <t>*Removed Dune Savannah types from this category and lumped Northern Prairies with Southern Prairies</t>
  </si>
  <si>
    <t>Redo Savannah/Prairie</t>
  </si>
  <si>
    <t>*Selected "Tallgrass" "Prairie" "Savannah"</t>
  </si>
  <si>
    <t>*Excluded "Dune" and Northern Prairie</t>
  </si>
  <si>
    <t>*Area protected is a clip between Plant Community Types and Provincial Parks - Regulated/Conservation Reserve/Federal Protected Areas layers</t>
  </si>
  <si>
    <t>Area protected (ha)* 2015</t>
  </si>
  <si>
    <t>Area protected (ha)* 2021</t>
  </si>
  <si>
    <t>Area unprotected (ha) 2015</t>
  </si>
  <si>
    <t>Area unprotected (ha) 2021</t>
  </si>
  <si>
    <t>Poor estimated viability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</si>
</sst>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32">
    <xf numFmtId="0" fontId="0" fillId="0" borderId="0" xfId="0"/>
    <xf numFmtId="1" fontId="0" fillId="0" borderId="0" xfId="0" applyNumberFormat="1" applyFont="1" applyFill="1" applyBorder="1" applyAlignment="1">
      <alignment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vertical="center" wrapText="1"/>
    </xf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43" fontId="0" fillId="0" borderId="0" xfId="1" applyFont="1" applyFill="1" applyBorder="1" applyAlignment="1"/>
    <xf numFmtId="43" fontId="0" fillId="0" borderId="0" xfId="1" applyFont="1" applyFill="1" applyBorder="1" applyAlignment="1">
      <alignment horizontal="center"/>
    </xf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vertical="center" wrapText="1"/>
    </xf>
    <xf numFmtId="43" fontId="4" fillId="0" borderId="0" xfId="1" applyFont="1" applyFill="1" applyBorder="1" applyAlignment="1"/>
    <xf numFmtId="164" fontId="4" fillId="0" borderId="0" xfId="1" applyNumberFormat="1" applyFont="1" applyFill="1" applyBorder="1" applyAlignment="1">
      <alignment horizontal="center"/>
    </xf>
    <xf numFmtId="43" fontId="4" fillId="0" borderId="0" xfId="0" applyNumberFormat="1" applyFont="1"/>
    <xf numFmtId="0" fontId="0" fillId="0" borderId="0" xfId="0" applyFill="1"/>
    <xf numFmtId="1" fontId="5" fillId="0" borderId="0" xfId="2" applyNumberFormat="1" applyFill="1"/>
    <xf numFmtId="43" fontId="5" fillId="0" borderId="0" xfId="2" applyNumberFormat="1" applyFill="1"/>
    <xf numFmtId="0" fontId="0" fillId="0" borderId="0" xfId="1" applyNumberFormat="1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99CC"/>
      <color rgb="FFFF6600"/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A11" sqref="A11"/>
    </sheetView>
  </sheetViews>
  <sheetFormatPr defaultRowHeight="14.5" x14ac:dyDescent="0.35"/>
  <cols>
    <col min="1" max="1" width="29.54296875" customWidth="1"/>
    <col min="2" max="2" width="13.81640625" customWidth="1"/>
    <col min="3" max="3" width="8.1796875" customWidth="1"/>
    <col min="4" max="4" width="9.54296875" bestFit="1" customWidth="1"/>
    <col min="5" max="5" width="9.26953125" customWidth="1"/>
    <col min="6" max="6" width="9.54296875" bestFit="1" customWidth="1"/>
    <col min="7" max="7" width="9.54296875" customWidth="1"/>
    <col min="8" max="8" width="13.1796875" customWidth="1"/>
    <col min="9" max="9" width="9.54296875" bestFit="1" customWidth="1"/>
  </cols>
  <sheetData>
    <row r="1" spans="1:9" x14ac:dyDescent="0.35">
      <c r="A1" t="s">
        <v>7</v>
      </c>
    </row>
    <row r="2" spans="1:9" x14ac:dyDescent="0.35">
      <c r="B2" s="15">
        <v>2015</v>
      </c>
      <c r="C2" s="17">
        <v>2021</v>
      </c>
      <c r="D2" s="15">
        <v>2015</v>
      </c>
      <c r="E2" s="17">
        <v>2021</v>
      </c>
      <c r="F2" s="15">
        <v>2015</v>
      </c>
      <c r="G2" s="17">
        <v>2021</v>
      </c>
      <c r="H2" s="15">
        <v>2015</v>
      </c>
      <c r="I2" s="17">
        <v>2021</v>
      </c>
    </row>
    <row r="3" spans="1:9" ht="58" x14ac:dyDescent="0.35">
      <c r="A3" s="1" t="s">
        <v>0</v>
      </c>
      <c r="B3" s="2" t="s">
        <v>4</v>
      </c>
      <c r="C3" s="18"/>
      <c r="D3" s="3" t="s">
        <v>5</v>
      </c>
      <c r="E3" s="20"/>
      <c r="F3" s="2" t="s">
        <v>41</v>
      </c>
      <c r="G3" s="2" t="s">
        <v>42</v>
      </c>
      <c r="H3" s="2" t="s">
        <v>43</v>
      </c>
      <c r="I3" s="2" t="s">
        <v>44</v>
      </c>
    </row>
    <row r="4" spans="1:9" x14ac:dyDescent="0.35">
      <c r="A4" s="1"/>
      <c r="B4" s="2"/>
      <c r="C4" s="18"/>
      <c r="D4" s="27"/>
      <c r="E4" s="28"/>
      <c r="F4" s="29"/>
      <c r="G4" s="30"/>
      <c r="H4" s="29"/>
      <c r="I4" s="31"/>
    </row>
    <row r="5" spans="1:9" x14ac:dyDescent="0.35">
      <c r="A5" s="4" t="s">
        <v>1</v>
      </c>
      <c r="B5" s="5">
        <v>360</v>
      </c>
      <c r="C5" s="19">
        <v>408</v>
      </c>
      <c r="D5" s="8">
        <v>9394.4031000000014</v>
      </c>
      <c r="E5" s="21">
        <v>9394.4473230187778</v>
      </c>
      <c r="F5" s="9">
        <v>1335.85</v>
      </c>
      <c r="G5" s="22">
        <v>2042.0688101856599</v>
      </c>
      <c r="H5" s="9">
        <v>8058.5530999999992</v>
      </c>
      <c r="I5" s="23">
        <f>E5-G5</f>
        <v>7352.3785128331183</v>
      </c>
    </row>
    <row r="6" spans="1:9" x14ac:dyDescent="0.35">
      <c r="A6" s="4" t="s">
        <v>2</v>
      </c>
      <c r="B6" s="5">
        <v>109</v>
      </c>
      <c r="C6" s="19">
        <v>127</v>
      </c>
      <c r="D6" s="8">
        <v>1769.2683999999999</v>
      </c>
      <c r="E6" s="21">
        <v>1892.4184246453901</v>
      </c>
      <c r="F6" s="9">
        <v>1320.75</v>
      </c>
      <c r="G6" s="22">
        <v>1506.5236239999999</v>
      </c>
      <c r="H6" s="9">
        <v>448.51840000000004</v>
      </c>
      <c r="I6" s="23">
        <f>E6-G6</f>
        <v>385.89480064539021</v>
      </c>
    </row>
    <row r="7" spans="1:9" x14ac:dyDescent="0.35">
      <c r="A7" s="4" t="s">
        <v>3</v>
      </c>
      <c r="B7" s="5">
        <v>174</v>
      </c>
      <c r="C7" s="19">
        <v>194</v>
      </c>
      <c r="D7" s="8">
        <v>2256.6273000000001</v>
      </c>
      <c r="E7" s="23">
        <v>2342.1687038019772</v>
      </c>
      <c r="F7" s="9">
        <v>1373.8671999999999</v>
      </c>
      <c r="G7" s="22">
        <v>1457.50424166328</v>
      </c>
      <c r="H7" s="9">
        <v>882.76009999999985</v>
      </c>
      <c r="I7" s="23">
        <f>E7-G7</f>
        <v>884.66446213869722</v>
      </c>
    </row>
    <row r="9" spans="1:9" x14ac:dyDescent="0.35">
      <c r="A9" s="4" t="s">
        <v>6</v>
      </c>
    </row>
    <row r="11" spans="1:9" x14ac:dyDescent="0.35">
      <c r="A11" s="4" t="s">
        <v>40</v>
      </c>
    </row>
    <row r="13" spans="1:9" x14ac:dyDescent="0.35">
      <c r="A13" s="4"/>
      <c r="E13" s="2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workbookViewId="0">
      <selection activeCell="A19" sqref="A19"/>
    </sheetView>
  </sheetViews>
  <sheetFormatPr defaultRowHeight="14.5" x14ac:dyDescent="0.35"/>
  <cols>
    <col min="1" max="1" width="22" customWidth="1"/>
    <col min="2" max="2" width="13" customWidth="1"/>
    <col min="3" max="3" width="9.54296875" bestFit="1" customWidth="1"/>
    <col min="4" max="5" width="9.26953125" bestFit="1" customWidth="1"/>
    <col min="6" max="6" width="9.54296875" bestFit="1" customWidth="1"/>
    <col min="7" max="13" width="9.26953125" bestFit="1" customWidth="1"/>
    <col min="14" max="14" width="9.54296875" bestFit="1" customWidth="1"/>
    <col min="15" max="19" width="9.26953125" bestFit="1" customWidth="1"/>
    <col min="23" max="23" width="9.54296875" bestFit="1" customWidth="1"/>
  </cols>
  <sheetData>
    <row r="1" spans="1:25" x14ac:dyDescent="0.35">
      <c r="A1" t="s">
        <v>25</v>
      </c>
    </row>
    <row r="2" spans="1:25" x14ac:dyDescent="0.35">
      <c r="A2" s="16">
        <v>2015</v>
      </c>
    </row>
    <row r="3" spans="1:25" s="11" customFormat="1" ht="58" x14ac:dyDescent="0.35">
      <c r="A3" s="1" t="s">
        <v>0</v>
      </c>
      <c r="B3" s="2" t="s">
        <v>8</v>
      </c>
      <c r="C3" s="3" t="s">
        <v>5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16</v>
      </c>
      <c r="J3" s="2" t="s">
        <v>19</v>
      </c>
      <c r="K3" s="2" t="s">
        <v>22</v>
      </c>
      <c r="L3" s="2" t="s">
        <v>14</v>
      </c>
      <c r="M3" s="2" t="s">
        <v>17</v>
      </c>
      <c r="N3" s="2" t="s">
        <v>20</v>
      </c>
      <c r="O3" s="2" t="s">
        <v>23</v>
      </c>
      <c r="P3" s="2" t="s">
        <v>15</v>
      </c>
      <c r="Q3" s="2" t="s">
        <v>18</v>
      </c>
      <c r="R3" s="2" t="s">
        <v>21</v>
      </c>
      <c r="S3" s="2" t="s">
        <v>24</v>
      </c>
    </row>
    <row r="4" spans="1:25" x14ac:dyDescent="0.35">
      <c r="A4" s="4" t="s">
        <v>1</v>
      </c>
      <c r="B4" s="5">
        <v>360</v>
      </c>
      <c r="C4" s="6">
        <v>9394.4031000000014</v>
      </c>
      <c r="D4" s="5">
        <v>151</v>
      </c>
      <c r="E4" s="5">
        <v>41.944444444444443</v>
      </c>
      <c r="F4" s="7">
        <v>7211.82</v>
      </c>
      <c r="G4" s="5">
        <v>76.767197694550688</v>
      </c>
      <c r="H4" s="5">
        <v>116</v>
      </c>
      <c r="I4" s="5">
        <v>32.222222222222221</v>
      </c>
      <c r="J4" s="10">
        <v>708.2700000000001</v>
      </c>
      <c r="K4" s="5">
        <v>7.539276231397821</v>
      </c>
      <c r="L4" s="5">
        <v>58</v>
      </c>
      <c r="M4" s="5">
        <v>16.111111111111111</v>
      </c>
      <c r="N4" s="7">
        <v>1046.3999999999999</v>
      </c>
      <c r="O4" s="5">
        <v>11.138546950364518</v>
      </c>
      <c r="P4" s="5">
        <v>35</v>
      </c>
      <c r="Q4" s="5">
        <v>9.7222222222222232</v>
      </c>
      <c r="R4" s="10">
        <v>406.71</v>
      </c>
      <c r="S4" s="5">
        <v>4.329279845358136</v>
      </c>
    </row>
    <row r="5" spans="1:25" x14ac:dyDescent="0.35">
      <c r="A5" s="4" t="s">
        <v>2</v>
      </c>
      <c r="B5" s="5">
        <v>109</v>
      </c>
      <c r="C5" s="6">
        <v>1769.2683999999999</v>
      </c>
      <c r="D5" s="5">
        <v>21</v>
      </c>
      <c r="E5" s="5">
        <v>19.26605504587156</v>
      </c>
      <c r="F5" s="7">
        <v>1119.1099999999999</v>
      </c>
      <c r="G5" s="5">
        <v>63.252698120873006</v>
      </c>
      <c r="H5" s="5">
        <v>57</v>
      </c>
      <c r="I5" s="5">
        <v>52.293577981651374</v>
      </c>
      <c r="J5" s="10">
        <v>362.26</v>
      </c>
      <c r="K5" s="5">
        <v>20.475129720284386</v>
      </c>
      <c r="L5" s="5">
        <v>23</v>
      </c>
      <c r="M5" s="5">
        <v>21.100917431192663</v>
      </c>
      <c r="N5" s="10">
        <v>205.76</v>
      </c>
      <c r="O5" s="5">
        <v>11.629665685545506</v>
      </c>
      <c r="P5" s="5">
        <v>8</v>
      </c>
      <c r="Q5" s="5">
        <v>7.3394495412844041</v>
      </c>
      <c r="R5" s="10">
        <v>84.02</v>
      </c>
      <c r="S5" s="5">
        <v>4.7488555156470325</v>
      </c>
    </row>
    <row r="6" spans="1:25" x14ac:dyDescent="0.35">
      <c r="A6" s="4" t="s">
        <v>3</v>
      </c>
      <c r="B6" s="5">
        <v>174</v>
      </c>
      <c r="C6" s="6">
        <v>2256.6273000000001</v>
      </c>
      <c r="D6" s="5">
        <v>34</v>
      </c>
      <c r="E6" s="5">
        <v>19.540229885057471</v>
      </c>
      <c r="F6" s="7">
        <v>1503.5485999999999</v>
      </c>
      <c r="G6" s="5">
        <v>66.628131282467422</v>
      </c>
      <c r="H6" s="5">
        <v>60</v>
      </c>
      <c r="I6" s="5">
        <v>34.482758620689658</v>
      </c>
      <c r="J6" s="5">
        <v>495.53130000000004</v>
      </c>
      <c r="K6" s="5">
        <v>21.958934025126791</v>
      </c>
      <c r="L6" s="5">
        <v>52</v>
      </c>
      <c r="M6" s="5">
        <v>29.885057471264371</v>
      </c>
      <c r="N6" s="5">
        <v>155.2706</v>
      </c>
      <c r="O6" s="5">
        <v>6.8806488337706444</v>
      </c>
      <c r="P6" s="5">
        <v>28</v>
      </c>
      <c r="Q6" s="5">
        <v>16.091954022988507</v>
      </c>
      <c r="R6" s="5">
        <v>102.2747</v>
      </c>
      <c r="S6" s="5">
        <v>4.5321927994046689</v>
      </c>
    </row>
    <row r="8" spans="1:25" x14ac:dyDescent="0.35">
      <c r="A8" s="4" t="s">
        <v>6</v>
      </c>
    </row>
    <row r="9" spans="1:25" x14ac:dyDescent="0.35">
      <c r="A9">
        <v>2021</v>
      </c>
    </row>
    <row r="10" spans="1:25" ht="58" x14ac:dyDescent="0.35">
      <c r="A10" s="1" t="s">
        <v>0</v>
      </c>
      <c r="B10" s="2" t="s">
        <v>8</v>
      </c>
      <c r="C10" s="3" t="s">
        <v>5</v>
      </c>
      <c r="D10" s="2" t="s">
        <v>9</v>
      </c>
      <c r="E10" s="2" t="s">
        <v>10</v>
      </c>
      <c r="F10" s="2" t="s">
        <v>11</v>
      </c>
      <c r="G10" s="2" t="s">
        <v>12</v>
      </c>
      <c r="H10" s="2" t="s">
        <v>13</v>
      </c>
      <c r="I10" s="2" t="s">
        <v>16</v>
      </c>
      <c r="J10" s="2" t="s">
        <v>19</v>
      </c>
      <c r="K10" s="2" t="s">
        <v>22</v>
      </c>
      <c r="L10" s="2" t="s">
        <v>14</v>
      </c>
      <c r="M10" s="2" t="s">
        <v>17</v>
      </c>
      <c r="N10" s="2" t="s">
        <v>20</v>
      </c>
      <c r="O10" s="2" t="s">
        <v>23</v>
      </c>
      <c r="P10" s="2" t="s">
        <v>15</v>
      </c>
      <c r="Q10" s="2" t="s">
        <v>18</v>
      </c>
      <c r="R10" s="2" t="s">
        <v>21</v>
      </c>
      <c r="S10" s="2" t="s">
        <v>24</v>
      </c>
      <c r="U10" s="2"/>
      <c r="V10" s="2"/>
      <c r="W10" s="2"/>
      <c r="X10" s="2"/>
      <c r="Y10" s="24"/>
    </row>
    <row r="11" spans="1:25" x14ac:dyDescent="0.35">
      <c r="A11" s="4" t="s">
        <v>1</v>
      </c>
      <c r="B11" s="5">
        <v>408</v>
      </c>
      <c r="C11" s="6">
        <v>9394.4473230187778</v>
      </c>
      <c r="D11" s="5">
        <v>188</v>
      </c>
      <c r="E11" s="5">
        <v>46.078431372549019</v>
      </c>
      <c r="F11" s="7">
        <v>7446.0619061889302</v>
      </c>
      <c r="G11" s="5">
        <v>79.260244378018825</v>
      </c>
      <c r="H11" s="5">
        <v>132</v>
      </c>
      <c r="I11" s="5">
        <v>32.352941176470587</v>
      </c>
      <c r="J11" s="10">
        <v>1050.33042498746</v>
      </c>
      <c r="K11" s="5">
        <v>11.180332263015453</v>
      </c>
      <c r="L11" s="5">
        <v>64</v>
      </c>
      <c r="M11" s="5">
        <v>15.686274509803921</v>
      </c>
      <c r="N11" s="7">
        <v>725.94146120946698</v>
      </c>
      <c r="O11" s="5">
        <v>7.7273461253087916</v>
      </c>
      <c r="P11" s="5">
        <v>24</v>
      </c>
      <c r="Q11" s="5">
        <v>5.8823529411764701</v>
      </c>
      <c r="R11" s="10">
        <v>172.11353063292199</v>
      </c>
      <c r="S11" s="5">
        <v>1.8320772336569517</v>
      </c>
      <c r="U11" s="25"/>
      <c r="V11" s="25"/>
      <c r="W11" s="26"/>
      <c r="X11" s="25"/>
      <c r="Y11" s="24"/>
    </row>
    <row r="12" spans="1:25" x14ac:dyDescent="0.35">
      <c r="A12" s="4" t="s">
        <v>2</v>
      </c>
      <c r="B12" s="5">
        <v>127</v>
      </c>
      <c r="C12" s="6">
        <v>1892.4184246453901</v>
      </c>
      <c r="D12" s="5">
        <v>31</v>
      </c>
      <c r="E12" s="5">
        <v>24.409448818897637</v>
      </c>
      <c r="F12" s="7">
        <v>1258.9513880964601</v>
      </c>
      <c r="G12" s="5">
        <v>66.526058492184049</v>
      </c>
      <c r="H12" s="5">
        <v>54</v>
      </c>
      <c r="I12" s="5">
        <v>42.519685039370081</v>
      </c>
      <c r="J12" s="10">
        <v>331.176372861728</v>
      </c>
      <c r="K12" s="5">
        <v>17.500166376988499</v>
      </c>
      <c r="L12" s="5">
        <v>29</v>
      </c>
      <c r="M12" s="5">
        <v>22.834645669291341</v>
      </c>
      <c r="N12" s="10">
        <v>197.59141440013099</v>
      </c>
      <c r="O12" s="5">
        <v>10.441211722886102</v>
      </c>
      <c r="P12" s="5">
        <v>13</v>
      </c>
      <c r="Q12" s="5">
        <v>10.236220472440944</v>
      </c>
      <c r="R12" s="10">
        <v>104.699249287071</v>
      </c>
      <c r="S12" s="5">
        <v>5.5325634079413497</v>
      </c>
      <c r="U12" s="25"/>
      <c r="V12" s="25"/>
      <c r="W12" s="26"/>
      <c r="X12" s="25"/>
      <c r="Y12" s="24"/>
    </row>
    <row r="13" spans="1:25" x14ac:dyDescent="0.35">
      <c r="A13" s="4" t="s">
        <v>35</v>
      </c>
      <c r="B13" s="5">
        <v>194</v>
      </c>
      <c r="C13" s="6">
        <v>2342.1687038019772</v>
      </c>
      <c r="D13" s="5">
        <v>47</v>
      </c>
      <c r="E13" s="5">
        <v>24</v>
      </c>
      <c r="F13" s="7">
        <v>1677.13872585533</v>
      </c>
      <c r="G13" s="5">
        <v>71.606230718260278</v>
      </c>
      <c r="H13" s="5">
        <v>55</v>
      </c>
      <c r="I13" s="5">
        <v>28.350515463917525</v>
      </c>
      <c r="J13" s="10">
        <v>401.89439199999998</v>
      </c>
      <c r="K13" s="5">
        <v>17.159071050160307</v>
      </c>
      <c r="L13" s="5">
        <v>68</v>
      </c>
      <c r="M13" s="5">
        <v>35.051546391752574</v>
      </c>
      <c r="N13" s="10">
        <v>190.43487094664701</v>
      </c>
      <c r="O13" s="5">
        <v>8.1307068375356302</v>
      </c>
      <c r="P13" s="5">
        <v>24</v>
      </c>
      <c r="Q13" s="5">
        <v>12.371134020618557</v>
      </c>
      <c r="R13" s="10">
        <v>72.700715000000002</v>
      </c>
      <c r="S13" s="5">
        <v>3.1039913940437747</v>
      </c>
      <c r="U13" s="25"/>
      <c r="V13" s="25"/>
      <c r="W13" s="26"/>
      <c r="X13" s="25"/>
      <c r="Y13" s="24"/>
    </row>
    <row r="14" spans="1:25" x14ac:dyDescent="0.35">
      <c r="U14" s="24"/>
      <c r="V14" s="24"/>
      <c r="W14" s="24"/>
      <c r="X14" s="24"/>
      <c r="Y14" s="24"/>
    </row>
    <row r="15" spans="1:25" x14ac:dyDescent="0.35">
      <c r="A15" s="4" t="s">
        <v>36</v>
      </c>
    </row>
    <row r="17" spans="1:2" x14ac:dyDescent="0.35">
      <c r="A17" s="4" t="s">
        <v>37</v>
      </c>
      <c r="B17">
        <v>195</v>
      </c>
    </row>
    <row r="19" spans="1:2" x14ac:dyDescent="0.35">
      <c r="A19" t="s">
        <v>38</v>
      </c>
    </row>
    <row r="20" spans="1:2" x14ac:dyDescent="0.35">
      <c r="A20" t="s">
        <v>39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12" sqref="B12"/>
    </sheetView>
  </sheetViews>
  <sheetFormatPr defaultRowHeight="14.5" x14ac:dyDescent="0.35"/>
  <cols>
    <col min="1" max="1" width="12.1796875" style="13" bestFit="1" customWidth="1"/>
    <col min="2" max="2" width="26.26953125" style="12" bestFit="1" customWidth="1"/>
  </cols>
  <sheetData>
    <row r="1" spans="1:2" x14ac:dyDescent="0.35">
      <c r="A1" s="13" t="s">
        <v>31</v>
      </c>
      <c r="B1" s="13" t="s">
        <v>26</v>
      </c>
    </row>
    <row r="2" spans="1:2" x14ac:dyDescent="0.35">
      <c r="A2" s="14" t="s">
        <v>27</v>
      </c>
      <c r="B2" s="12" t="s">
        <v>32</v>
      </c>
    </row>
    <row r="3" spans="1:2" x14ac:dyDescent="0.35">
      <c r="A3" s="13" t="s">
        <v>28</v>
      </c>
      <c r="B3" s="12" t="s">
        <v>33</v>
      </c>
    </row>
    <row r="4" spans="1:2" x14ac:dyDescent="0.35">
      <c r="A4" s="13" t="s">
        <v>29</v>
      </c>
      <c r="B4" s="12" t="s">
        <v>34</v>
      </c>
    </row>
    <row r="5" spans="1:2" x14ac:dyDescent="0.35">
      <c r="A5" s="13" t="s">
        <v>30</v>
      </c>
      <c r="B5" s="12" t="s">
        <v>45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2BA778C6B4744B48C52EF1ECA79E2" ma:contentTypeVersion="13" ma:contentTypeDescription="Create a new document." ma:contentTypeScope="" ma:versionID="69c5c6e217133a240ceebb53ec7364f8">
  <xsd:schema xmlns:xsd="http://www.w3.org/2001/XMLSchema" xmlns:xs="http://www.w3.org/2001/XMLSchema" xmlns:p="http://schemas.microsoft.com/office/2006/metadata/properties" xmlns:ns3="502b1759-e8f3-4c3f-9eb2-db2322bbbea6" xmlns:ns4="e72f6b18-cfaf-4c43-85ef-1646e688c2c6" targetNamespace="http://schemas.microsoft.com/office/2006/metadata/properties" ma:root="true" ma:fieldsID="3c8f8e664afa961fffc714a3cfeeb31d" ns3:_="" ns4:_="">
    <xsd:import namespace="502b1759-e8f3-4c3f-9eb2-db2322bbbea6"/>
    <xsd:import namespace="e72f6b18-cfaf-4c43-85ef-1646e688c2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b1759-e8f3-4c3f-9eb2-db2322bbbe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6b18-cfaf-4c43-85ef-1646e688c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A0FD2-85BE-4901-9863-8843F974A3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F400CB-C816-4479-BEF7-7751024B7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2b1759-e8f3-4c3f-9eb2-db2322bbbea6"/>
    <ds:schemaRef ds:uri="e72f6b18-cfaf-4c43-85ef-1646e688c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53BA42-0436-458F-8D2F-9FEB6B3394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Rare Ecosystems - area</vt:lpstr>
      <vt:lpstr>Rare Ecosystems - quality</vt:lpstr>
      <vt:lpstr>Quality ranks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Dextrase, Alan (MNR)</dc:creator>
  <cp:lastModifiedBy>Gagnon, Rachel (NDMNRF)</cp:lastModifiedBy>
  <dcterms:created xsi:type="dcterms:W3CDTF">2015-05-06T15:39:56Z</dcterms:created>
  <dcterms:modified xsi:type="dcterms:W3CDTF">2021-09-29T13:32:56Z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0x010100C452BA778C6B4744B48C52EF1ECA79E2</vt:lpwstr>
  </property>
  <property fmtid="{D5CDD505-2E9C-101B-9397-08002B2CF9AE}" pid="3" name="MSIP_Label_034a106e-6316-442c-ad35-738afd673d2b_Enabled">
    <vt:lpwstr>true</vt:lpwstr>
  </property>
  <property fmtid="{D5CDD505-2E9C-101B-9397-08002B2CF9AE}" pid="4" name="MSIP_Label_034a106e-6316-442c-ad35-738afd673d2b_SetDate">
    <vt:lpwstr>2021-09-29T13:32:21Z</vt:lpwstr>
  </property>
  <property fmtid="{D5CDD505-2E9C-101B-9397-08002B2CF9AE}" pid="5" name="MSIP_Label_034a106e-6316-442c-ad35-738afd673d2b_Method">
    <vt:lpwstr>Standard</vt:lpwstr>
  </property>
  <property fmtid="{D5CDD505-2E9C-101B-9397-08002B2CF9AE}" pid="6" name="MSIP_Label_034a106e-6316-442c-ad35-738afd673d2b_Name">
    <vt:lpwstr>034a106e-6316-442c-ad35-738afd673d2b</vt:lpwstr>
  </property>
  <property fmtid="{D5CDD505-2E9C-101B-9397-08002B2CF9AE}" pid="7" name="MSIP_Label_034a106e-6316-442c-ad35-738afd673d2b_SiteId">
    <vt:lpwstr>cddc1229-ac2a-4b97-b78a-0e5cacb5865c</vt:lpwstr>
  </property>
  <property fmtid="{D5CDD505-2E9C-101B-9397-08002B2CF9AE}" pid="8" name="MSIP_Label_034a106e-6316-442c-ad35-738afd673d2b_ActionId">
    <vt:lpwstr>78088f9f-3166-4105-83b5-55a277b43bfc</vt:lpwstr>
  </property>
  <property fmtid="{D5CDD505-2E9C-101B-9397-08002B2CF9AE}" pid="9" name="MSIP_Label_034a106e-6316-442c-ad35-738afd673d2b_ContentBits">
    <vt:lpwstr>0</vt:lpwstr>
  </property>
</Properties>
</file>